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0" windowWidth="11340" windowHeight="4455" activeTab="0"/>
  </bookViews>
  <sheets>
    <sheet name="ΟΡΙΣΤΙΚΟΙ ΠΙΝΑΚΕΣ ΣΕΙΡΑΣ ΠΡΟΤ." sheetId="1" r:id="rId1"/>
  </sheets>
  <definedNames/>
  <calcPr fullCalcOnLoad="1"/>
</workbook>
</file>

<file path=xl/sharedStrings.xml><?xml version="1.0" encoding="utf-8"?>
<sst xmlns="http://schemas.openxmlformats.org/spreadsheetml/2006/main" count="230" uniqueCount="90">
  <si>
    <t>Α/Α</t>
  </si>
  <si>
    <t>ΟΝΟΜΑΤΕΠΩΝΥΜΟ</t>
  </si>
  <si>
    <t>ΣΥΝΟΛΟ</t>
  </si>
  <si>
    <t>ΠΑΡΑΤΗΡΗΣΕΙΣ</t>
  </si>
  <si>
    <t xml:space="preserve">Προϋπηρεσία στα ΠΑγΟ                    </t>
  </si>
  <si>
    <t>Βαθμός Πτυχίου</t>
  </si>
  <si>
    <t>Μεταπτυχιακό</t>
  </si>
  <si>
    <t>Διδακτορικό</t>
  </si>
  <si>
    <t>Μόρια Πτυχίου</t>
  </si>
  <si>
    <t>Ειδικότητα</t>
  </si>
  <si>
    <t>Πετοσφαίριση</t>
  </si>
  <si>
    <t>Χειροσφαίριση</t>
  </si>
  <si>
    <t>Ιστιοπλοΐα</t>
  </si>
  <si>
    <t>Κολύμβηση</t>
  </si>
  <si>
    <t>Αντισφαίριση</t>
  </si>
  <si>
    <t>Καλαθοσφαίριση</t>
  </si>
  <si>
    <t>Ελληνικοί Χοροί</t>
  </si>
  <si>
    <t>Παραδοσιακοί Χοροί</t>
  </si>
  <si>
    <t>Κλασσικός Αθλητισμός</t>
  </si>
  <si>
    <t>Ενόργανη Γυμναστική</t>
  </si>
  <si>
    <t>ΠΑΡΑΤΗ- ΡΗΣΕΙΣ</t>
  </si>
  <si>
    <t>Βαθμός Πτυχίου Χ 0,3</t>
  </si>
  <si>
    <t>Μετα- πτυχιακό 0,5 μόρια</t>
  </si>
  <si>
    <t>Διδα- κτορικό    1 μόριο</t>
  </si>
  <si>
    <t>Πολύ- τεκνία</t>
  </si>
  <si>
    <t>ΕΡΓΑΖΟΜΕΝΟΣ</t>
  </si>
  <si>
    <t>Ράγκμπυ</t>
  </si>
  <si>
    <t>Ποδοσφαίριση</t>
  </si>
  <si>
    <t>Επιτραπέζια Αντισφαίριση</t>
  </si>
  <si>
    <t>Αργυροπούλου Άννα</t>
  </si>
  <si>
    <t>Ασλανίδης Δημήτριος</t>
  </si>
  <si>
    <t>Βουλγαρίδης Αλέξανδρος</t>
  </si>
  <si>
    <t>Γερακίνη Ευθυμία</t>
  </si>
  <si>
    <t>Γκιόκας Ιωάννης</t>
  </si>
  <si>
    <t>Δημητρίου Αναστασία</t>
  </si>
  <si>
    <t>Θεοχαροπούλου Αργυρώ</t>
  </si>
  <si>
    <t>Ίλιτς Μπράνιμιρ</t>
  </si>
  <si>
    <t>Καβούκη Μαρία</t>
  </si>
  <si>
    <t>Κάτσικας Σπυρίδων</t>
  </si>
  <si>
    <t>Κρυωνάς Δημήτριος</t>
  </si>
  <si>
    <t>Μαυρομάτης Βασίλειος</t>
  </si>
  <si>
    <t>Μεταξενιάδου Ζωή</t>
  </si>
  <si>
    <t>Μόμτσου Αναστασία</t>
  </si>
  <si>
    <t>Νικολάου Λουλουδιά</t>
  </si>
  <si>
    <t>Παναγιωτίδης Θεόδωρος</t>
  </si>
  <si>
    <t>Παρμενίδου Ντανιέλλα</t>
  </si>
  <si>
    <t>Σαρόγλου Βασίλειος</t>
  </si>
  <si>
    <t>Σταύρου Ιωάννης</t>
  </si>
  <si>
    <t>Τολιάδης Στέργιος</t>
  </si>
  <si>
    <t>Τσακίρης Εμμανουήλ</t>
  </si>
  <si>
    <t>Χατζηανδρέου Ειρήνη Ελένη</t>
  </si>
  <si>
    <t>Πικάζης Θεόδωρος</t>
  </si>
  <si>
    <t xml:space="preserve">Προϋπ. στα ΠΑγΟ                    </t>
  </si>
  <si>
    <t>ΕΡΓΑΖΟΜΕΝΗ</t>
  </si>
  <si>
    <t>Χατζηγιάννη Νέλλη</t>
  </si>
  <si>
    <t>Φυσική Αγωγή</t>
  </si>
  <si>
    <t>Κατσαρής Κίμων</t>
  </si>
  <si>
    <t>Καναράκης Κωνσταντίνος</t>
  </si>
  <si>
    <t>Παπαδόπουλος Κυριάκος</t>
  </si>
  <si>
    <t>Συκάς Παναγιώτης</t>
  </si>
  <si>
    <t>Καρακασίδου Αναστασία</t>
  </si>
  <si>
    <t>Σαρηνικολαϊδης Κων/νος</t>
  </si>
  <si>
    <t>Χρυσοστομίδου Ευτυχία</t>
  </si>
  <si>
    <t>Δημητριάδης Ανδρέας</t>
  </si>
  <si>
    <t>Προπόνηση αποκατάστασης σε μυοσκελετικές κακώσεις και παθήσεις</t>
  </si>
  <si>
    <t>Μελαδίνης Απόστολος</t>
  </si>
  <si>
    <t>Σκορδούλη Ελένη-Ειρήνη</t>
  </si>
  <si>
    <t>Σταυρουλάκης Κων/νος</t>
  </si>
  <si>
    <t>Επιτρόπου Αντιγόνη</t>
  </si>
  <si>
    <t>Παράσογλου Αναστασία</t>
  </si>
  <si>
    <t>Βλάχου Δήμητρα</t>
  </si>
  <si>
    <t>Ειδική Φυσική Αγωγή</t>
  </si>
  <si>
    <t>Παπαευθυμίου Ιωάννης</t>
  </si>
  <si>
    <t>Παπαδόπουλος Κων/νος</t>
  </si>
  <si>
    <t>Κουτσοκλένης Ισαάκ-Αλέξανδρος</t>
  </si>
  <si>
    <t xml:space="preserve"> ΥΠΟΒΟΛΗ ΕΛΛΙΠΩΝ ΔΙΚΑΙΟΛΟΓΗΤΙΚΩΝ</t>
  </si>
  <si>
    <t>ΑΠΟΡΡΙΠΤΕΤΑΙ</t>
  </si>
  <si>
    <t>η Επιτροπή Αξιολόγησης</t>
  </si>
  <si>
    <t>ο Πρόεδρος</t>
  </si>
  <si>
    <t>τα μέλη</t>
  </si>
  <si>
    <t>Καζανίδης Δημήτριος</t>
  </si>
  <si>
    <t>Κλωνάρη Μαρία</t>
  </si>
  <si>
    <t>Παπανικολάου Αθανάσιος</t>
  </si>
  <si>
    <t>Αντιπρόεδρος Δ.Σ.</t>
  </si>
  <si>
    <t>Μέλος Δ.Σ.</t>
  </si>
  <si>
    <t>Δ/ντής ΔΑΘΛ-Π</t>
  </si>
  <si>
    <t>ΟΡΙΣΤΙΚΟΙ ΠΙΝΑΚΕΣ ΣΕΙΡΑΣ ΠΡΟΤΕΡΑΙΟΤΗΤΑΣ &amp; ΕΠΙΛΟΓΗΣ Π.Φ.Α. ΠΡΟΓΡΑΜΜΑΤΩΝ ΑΘΛΗΣΗΣ ΓΙΑ ΟΛΟΥΣ ΠΕΡΙΟΔΟΥ 2015-2016</t>
  </si>
  <si>
    <t>ΟΡΙΣΤΙΚΟΣ ΠΙΝΑΚΑΣ 1. ΓΕΝΙΚΑ ΠΡΟΓΡΑΜΜΑΤΑ</t>
  </si>
  <si>
    <t>ΟΡΙΣΤΙΚΟΣ ΠΙΝΑΚΑΣ 2. ΕΙΔΙΚΑ ΠΡΟΓΡΑΜΜΑΤΑ</t>
  </si>
  <si>
    <t>ΟΡΙΣΤΙΚΟΣ ΠΙΝΑΚΑΣ 3. ΓΕΝΙΚΑ ΠΡΟΓΡΑΜΜΑΤΑ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</si>
</sst>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53">
    <font>
      <sz val="10"/>
      <name val="Arial Greek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Greek"/>
      <family val="0"/>
    </font>
    <font>
      <sz val="11"/>
      <name val="Arial Greek"/>
      <family val="2"/>
    </font>
    <font>
      <b/>
      <sz val="9"/>
      <name val="Arial Greek"/>
      <family val="2"/>
    </font>
    <font>
      <b/>
      <sz val="10"/>
      <name val="Arial Greek"/>
      <family val="2"/>
    </font>
    <font>
      <b/>
      <sz val="11"/>
      <name val="Arial Greek"/>
      <family val="2"/>
    </font>
    <font>
      <sz val="9"/>
      <name val="Arial Greek"/>
      <family val="2"/>
    </font>
    <font>
      <sz val="9"/>
      <name val="Arial"/>
      <family val="2"/>
    </font>
    <font>
      <b/>
      <sz val="13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2" fontId="12" fillId="0" borderId="20" xfId="0" applyNumberFormat="1" applyFont="1" applyFill="1" applyBorder="1" applyAlignment="1">
      <alignment horizontal="center" wrapText="1"/>
    </xf>
    <xf numFmtId="2" fontId="10" fillId="0" borderId="20" xfId="0" applyNumberFormat="1" applyFont="1" applyFill="1" applyBorder="1" applyAlignment="1">
      <alignment horizontal="center" wrapText="1"/>
    </xf>
    <xf numFmtId="1" fontId="10" fillId="0" borderId="20" xfId="0" applyNumberFormat="1" applyFont="1" applyFill="1" applyBorder="1" applyAlignment="1">
      <alignment horizontal="center" wrapText="1"/>
    </xf>
    <xf numFmtId="172" fontId="10" fillId="0" borderId="20" xfId="0" applyNumberFormat="1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wrapText="1"/>
    </xf>
    <xf numFmtId="2" fontId="7" fillId="0" borderId="23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 wrapText="1"/>
    </xf>
    <xf numFmtId="172" fontId="7" fillId="0" borderId="23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5" fillId="13" borderId="27" xfId="0" applyFont="1" applyFill="1" applyBorder="1" applyAlignment="1">
      <alignment/>
    </xf>
    <xf numFmtId="0" fontId="2" fillId="13" borderId="28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left"/>
    </xf>
    <xf numFmtId="4" fontId="4" fillId="34" borderId="31" xfId="0" applyNumberFormat="1" applyFont="1" applyFill="1" applyBorder="1" applyAlignment="1">
      <alignment horizontal="center"/>
    </xf>
    <xf numFmtId="4" fontId="5" fillId="34" borderId="31" xfId="0" applyNumberFormat="1" applyFont="1" applyFill="1" applyBorder="1" applyAlignment="1">
      <alignment horizontal="center"/>
    </xf>
    <xf numFmtId="172" fontId="2" fillId="34" borderId="31" xfId="0" applyNumberFormat="1" applyFont="1" applyFill="1" applyBorder="1" applyAlignment="1">
      <alignment horizontal="center"/>
    </xf>
    <xf numFmtId="1" fontId="2" fillId="34" borderId="31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left" wrapText="1"/>
    </xf>
    <xf numFmtId="0" fontId="2" fillId="34" borderId="3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6" fillId="0" borderId="33" xfId="0" applyFont="1" applyFill="1" applyBorder="1" applyAlignment="1">
      <alignment horizontal="center"/>
    </xf>
    <xf numFmtId="4" fontId="5" fillId="13" borderId="34" xfId="0" applyNumberFormat="1" applyFont="1" applyFill="1" applyBorder="1" applyAlignment="1">
      <alignment horizontal="center"/>
    </xf>
    <xf numFmtId="4" fontId="5" fillId="13" borderId="35" xfId="0" applyNumberFormat="1" applyFont="1" applyFill="1" applyBorder="1" applyAlignment="1">
      <alignment horizontal="center"/>
    </xf>
    <xf numFmtId="4" fontId="5" fillId="13" borderId="36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B4" sqref="B4"/>
    </sheetView>
  </sheetViews>
  <sheetFormatPr defaultColWidth="9.00390625" defaultRowHeight="20.25" customHeight="1"/>
  <cols>
    <col min="1" max="1" width="4.375" style="9" customWidth="1"/>
    <col min="2" max="2" width="32.00390625" style="9" customWidth="1"/>
    <col min="3" max="3" width="10.375" style="35" customWidth="1"/>
    <col min="4" max="4" width="9.75390625" style="35" customWidth="1"/>
    <col min="5" max="5" width="8.625" style="36" customWidth="1"/>
    <col min="6" max="6" width="8.125" style="37" customWidth="1"/>
    <col min="7" max="7" width="9.75390625" style="38" customWidth="1"/>
    <col min="8" max="8" width="8.00390625" style="9" customWidth="1"/>
    <col min="9" max="9" width="7.375" style="38" customWidth="1"/>
    <col min="10" max="10" width="22.75390625" style="34" customWidth="1"/>
    <col min="11" max="11" width="14.125" style="9" customWidth="1"/>
    <col min="12" max="12" width="3.875" style="9" customWidth="1"/>
    <col min="13" max="16384" width="9.125" style="9" customWidth="1"/>
  </cols>
  <sheetData>
    <row r="1" spans="1:12" s="41" customFormat="1" ht="43.5" customHeight="1">
      <c r="A1" s="118" t="s">
        <v>86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40"/>
    </row>
    <row r="2" spans="1:11" ht="21.75" customHeight="1" thickBot="1">
      <c r="A2" s="112" t="s">
        <v>87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12" customFormat="1" ht="42" customHeight="1" thickBot="1">
      <c r="A3" s="11" t="s">
        <v>0</v>
      </c>
      <c r="B3" s="54" t="s">
        <v>1</v>
      </c>
      <c r="C3" s="55" t="s">
        <v>2</v>
      </c>
      <c r="D3" s="56" t="s">
        <v>52</v>
      </c>
      <c r="E3" s="56" t="s">
        <v>21</v>
      </c>
      <c r="F3" s="57" t="s">
        <v>8</v>
      </c>
      <c r="G3" s="58" t="s">
        <v>22</v>
      </c>
      <c r="H3" s="59" t="s">
        <v>23</v>
      </c>
      <c r="I3" s="58" t="s">
        <v>24</v>
      </c>
      <c r="J3" s="59" t="s">
        <v>9</v>
      </c>
      <c r="K3" s="60" t="s">
        <v>20</v>
      </c>
    </row>
    <row r="4" spans="1:11" ht="20.25" customHeight="1">
      <c r="A4" s="13">
        <v>1</v>
      </c>
      <c r="B4" s="61" t="s">
        <v>30</v>
      </c>
      <c r="C4" s="6">
        <f aca="true" t="shared" si="0" ref="C4:C43">D4+F4+G4+H4+I4</f>
        <v>6.268999999999999</v>
      </c>
      <c r="D4" s="6">
        <v>3.77</v>
      </c>
      <c r="E4" s="3">
        <v>7.33</v>
      </c>
      <c r="F4" s="3">
        <f aca="true" t="shared" si="1" ref="F4:F43">E4*0.3</f>
        <v>2.199</v>
      </c>
      <c r="G4" s="14">
        <v>0</v>
      </c>
      <c r="H4" s="15">
        <v>0</v>
      </c>
      <c r="I4" s="14">
        <v>0.3</v>
      </c>
      <c r="J4" s="16" t="s">
        <v>18</v>
      </c>
      <c r="K4" s="17"/>
    </row>
    <row r="5" spans="1:11" ht="20.25" customHeight="1">
      <c r="A5" s="18">
        <v>2</v>
      </c>
      <c r="B5" s="62" t="s">
        <v>32</v>
      </c>
      <c r="C5" s="2">
        <f t="shared" si="0"/>
        <v>5.929</v>
      </c>
      <c r="D5" s="2">
        <v>3.16</v>
      </c>
      <c r="E5" s="4">
        <v>7.23</v>
      </c>
      <c r="F5" s="4">
        <f t="shared" si="1"/>
        <v>2.169</v>
      </c>
      <c r="G5" s="19">
        <v>0</v>
      </c>
      <c r="H5" s="20">
        <v>0</v>
      </c>
      <c r="I5" s="19">
        <v>0.6</v>
      </c>
      <c r="J5" s="1" t="s">
        <v>10</v>
      </c>
      <c r="K5" s="21"/>
    </row>
    <row r="6" spans="1:11" ht="20.25" customHeight="1">
      <c r="A6" s="18">
        <v>3</v>
      </c>
      <c r="B6" s="62" t="s">
        <v>35</v>
      </c>
      <c r="C6" s="2">
        <f t="shared" si="0"/>
        <v>5.736999999999999</v>
      </c>
      <c r="D6" s="2">
        <v>3.07</v>
      </c>
      <c r="E6" s="5">
        <v>6.89</v>
      </c>
      <c r="F6" s="4">
        <f t="shared" si="1"/>
        <v>2.0669999999999997</v>
      </c>
      <c r="G6" s="19">
        <v>0</v>
      </c>
      <c r="H6" s="20">
        <v>0</v>
      </c>
      <c r="I6" s="19">
        <v>0.6</v>
      </c>
      <c r="J6" s="1" t="s">
        <v>17</v>
      </c>
      <c r="K6" s="21"/>
    </row>
    <row r="7" spans="1:11" ht="20.25" customHeight="1">
      <c r="A7" s="18">
        <v>4</v>
      </c>
      <c r="B7" s="62" t="s">
        <v>37</v>
      </c>
      <c r="C7" s="2">
        <f t="shared" si="0"/>
        <v>5.4830000000000005</v>
      </c>
      <c r="D7" s="2">
        <v>2.22</v>
      </c>
      <c r="E7" s="4">
        <v>7.21</v>
      </c>
      <c r="F7" s="4">
        <f t="shared" si="1"/>
        <v>2.163</v>
      </c>
      <c r="G7" s="19">
        <v>0</v>
      </c>
      <c r="H7" s="20">
        <v>0</v>
      </c>
      <c r="I7" s="19">
        <v>1.1</v>
      </c>
      <c r="J7" s="1" t="s">
        <v>12</v>
      </c>
      <c r="K7" s="21"/>
    </row>
    <row r="8" spans="1:11" ht="20.25" customHeight="1">
      <c r="A8" s="18">
        <v>5</v>
      </c>
      <c r="B8" s="62" t="s">
        <v>43</v>
      </c>
      <c r="C8" s="2">
        <f t="shared" si="0"/>
        <v>5.334</v>
      </c>
      <c r="D8" s="2">
        <v>2.82</v>
      </c>
      <c r="E8" s="4">
        <v>7.38</v>
      </c>
      <c r="F8" s="4">
        <f t="shared" si="1"/>
        <v>2.214</v>
      </c>
      <c r="G8" s="19">
        <v>0</v>
      </c>
      <c r="H8" s="20">
        <v>0</v>
      </c>
      <c r="I8" s="19">
        <v>0.3</v>
      </c>
      <c r="J8" s="1" t="s">
        <v>10</v>
      </c>
      <c r="K8" s="21"/>
    </row>
    <row r="9" spans="1:11" ht="20.25" customHeight="1">
      <c r="A9" s="18">
        <v>6</v>
      </c>
      <c r="B9" s="62" t="s">
        <v>39</v>
      </c>
      <c r="C9" s="2">
        <f t="shared" si="0"/>
        <v>5.262</v>
      </c>
      <c r="D9" s="2">
        <v>2.77</v>
      </c>
      <c r="E9" s="4">
        <v>6.64</v>
      </c>
      <c r="F9" s="4">
        <f t="shared" si="1"/>
        <v>1.9919999999999998</v>
      </c>
      <c r="G9" s="19">
        <v>0.5</v>
      </c>
      <c r="H9" s="20">
        <v>0</v>
      </c>
      <c r="I9" s="19">
        <v>0</v>
      </c>
      <c r="J9" s="1" t="s">
        <v>18</v>
      </c>
      <c r="K9" s="21"/>
    </row>
    <row r="10" spans="1:11" ht="20.25" customHeight="1">
      <c r="A10" s="18">
        <v>7</v>
      </c>
      <c r="B10" s="62" t="s">
        <v>34</v>
      </c>
      <c r="C10" s="2">
        <f t="shared" si="0"/>
        <v>4.782</v>
      </c>
      <c r="D10" s="2">
        <v>2.31</v>
      </c>
      <c r="E10" s="4">
        <v>7.24</v>
      </c>
      <c r="F10" s="4">
        <f t="shared" si="1"/>
        <v>2.172</v>
      </c>
      <c r="G10" s="19">
        <v>0</v>
      </c>
      <c r="H10" s="20">
        <v>0</v>
      </c>
      <c r="I10" s="19">
        <v>0.3</v>
      </c>
      <c r="J10" s="1" t="s">
        <v>19</v>
      </c>
      <c r="K10" s="21"/>
    </row>
    <row r="11" spans="1:11" ht="20.25" customHeight="1">
      <c r="A11" s="18">
        <v>8</v>
      </c>
      <c r="B11" s="62" t="s">
        <v>42</v>
      </c>
      <c r="C11" s="2">
        <f t="shared" si="0"/>
        <v>4.542999999999999</v>
      </c>
      <c r="D11" s="2">
        <v>1.19</v>
      </c>
      <c r="E11" s="4">
        <v>7.51</v>
      </c>
      <c r="F11" s="4">
        <f t="shared" si="1"/>
        <v>2.2529999999999997</v>
      </c>
      <c r="G11" s="19">
        <v>0</v>
      </c>
      <c r="H11" s="20">
        <v>0</v>
      </c>
      <c r="I11" s="19">
        <v>1.1</v>
      </c>
      <c r="J11" s="1" t="s">
        <v>13</v>
      </c>
      <c r="K11" s="21"/>
    </row>
    <row r="12" spans="1:11" ht="20.25" customHeight="1">
      <c r="A12" s="18">
        <v>9</v>
      </c>
      <c r="B12" s="62" t="s">
        <v>36</v>
      </c>
      <c r="C12" s="2">
        <f t="shared" si="0"/>
        <v>3.8429999999999995</v>
      </c>
      <c r="D12" s="2">
        <v>0.65</v>
      </c>
      <c r="E12" s="4">
        <v>7.31</v>
      </c>
      <c r="F12" s="4">
        <f t="shared" si="1"/>
        <v>2.1929999999999996</v>
      </c>
      <c r="G12" s="19">
        <v>0</v>
      </c>
      <c r="H12" s="20">
        <v>1</v>
      </c>
      <c r="I12" s="19">
        <v>0</v>
      </c>
      <c r="J12" s="1" t="s">
        <v>15</v>
      </c>
      <c r="K12" s="21"/>
    </row>
    <row r="13" spans="1:11" ht="20.25" customHeight="1">
      <c r="A13" s="18">
        <v>10</v>
      </c>
      <c r="B13" s="62" t="s">
        <v>73</v>
      </c>
      <c r="C13" s="2">
        <f t="shared" si="0"/>
        <v>3.7479999999999998</v>
      </c>
      <c r="D13" s="2">
        <v>1.19</v>
      </c>
      <c r="E13" s="4">
        <v>6.86</v>
      </c>
      <c r="F13" s="4">
        <f t="shared" si="1"/>
        <v>2.058</v>
      </c>
      <c r="G13" s="19">
        <v>0.5</v>
      </c>
      <c r="H13" s="20">
        <v>0</v>
      </c>
      <c r="I13" s="19">
        <v>0</v>
      </c>
      <c r="J13" s="23" t="s">
        <v>13</v>
      </c>
      <c r="K13" s="21"/>
    </row>
    <row r="14" spans="1:11" ht="20.25" customHeight="1">
      <c r="A14" s="18">
        <v>11</v>
      </c>
      <c r="B14" s="62" t="s">
        <v>65</v>
      </c>
      <c r="C14" s="2">
        <f t="shared" si="0"/>
        <v>3.564</v>
      </c>
      <c r="D14" s="2">
        <v>0.84</v>
      </c>
      <c r="E14" s="4">
        <v>7.08</v>
      </c>
      <c r="F14" s="4">
        <f t="shared" si="1"/>
        <v>2.124</v>
      </c>
      <c r="G14" s="19">
        <v>0</v>
      </c>
      <c r="H14" s="20">
        <v>0</v>
      </c>
      <c r="I14" s="19">
        <v>0.6</v>
      </c>
      <c r="J14" s="1" t="s">
        <v>13</v>
      </c>
      <c r="K14" s="21"/>
    </row>
    <row r="15" spans="1:11" ht="20.25" customHeight="1">
      <c r="A15" s="63">
        <v>12</v>
      </c>
      <c r="B15" s="64" t="s">
        <v>40</v>
      </c>
      <c r="C15" s="65">
        <f t="shared" si="0"/>
        <v>3.521</v>
      </c>
      <c r="D15" s="65">
        <v>0.89</v>
      </c>
      <c r="E15" s="66">
        <v>6.77</v>
      </c>
      <c r="F15" s="66">
        <f t="shared" si="1"/>
        <v>2.0309999999999997</v>
      </c>
      <c r="G15" s="67">
        <v>0</v>
      </c>
      <c r="H15" s="68">
        <v>0</v>
      </c>
      <c r="I15" s="67">
        <v>0.6</v>
      </c>
      <c r="J15" s="69" t="s">
        <v>27</v>
      </c>
      <c r="K15" s="70" t="s">
        <v>25</v>
      </c>
    </row>
    <row r="16" spans="1:11" ht="20.25" customHeight="1">
      <c r="A16" s="18">
        <v>13</v>
      </c>
      <c r="B16" s="62" t="s">
        <v>46</v>
      </c>
      <c r="C16" s="2">
        <f t="shared" si="0"/>
        <v>3.4909999999999997</v>
      </c>
      <c r="D16" s="2">
        <v>0.69</v>
      </c>
      <c r="E16" s="4">
        <v>6.67</v>
      </c>
      <c r="F16" s="4">
        <f t="shared" si="1"/>
        <v>2.001</v>
      </c>
      <c r="G16" s="19">
        <v>0.5</v>
      </c>
      <c r="H16" s="20">
        <v>0</v>
      </c>
      <c r="I16" s="19">
        <v>0.3</v>
      </c>
      <c r="J16" s="1" t="s">
        <v>18</v>
      </c>
      <c r="K16" s="21"/>
    </row>
    <row r="17" spans="1:11" ht="20.25" customHeight="1">
      <c r="A17" s="18">
        <v>14</v>
      </c>
      <c r="B17" s="62" t="s">
        <v>48</v>
      </c>
      <c r="C17" s="2">
        <f t="shared" si="0"/>
        <v>3.458</v>
      </c>
      <c r="D17" s="2">
        <v>0.29</v>
      </c>
      <c r="E17" s="4">
        <v>8.56</v>
      </c>
      <c r="F17" s="4">
        <f t="shared" si="1"/>
        <v>2.568</v>
      </c>
      <c r="G17" s="19">
        <v>0</v>
      </c>
      <c r="H17" s="20">
        <v>0</v>
      </c>
      <c r="I17" s="19">
        <v>0.6</v>
      </c>
      <c r="J17" s="1" t="s">
        <v>15</v>
      </c>
      <c r="K17" s="22"/>
    </row>
    <row r="18" spans="1:11" ht="20.25" customHeight="1">
      <c r="A18" s="18">
        <v>15</v>
      </c>
      <c r="B18" s="62" t="s">
        <v>44</v>
      </c>
      <c r="C18" s="2">
        <f t="shared" si="0"/>
        <v>3.434</v>
      </c>
      <c r="D18" s="2">
        <v>0.42</v>
      </c>
      <c r="E18" s="4">
        <v>6.38</v>
      </c>
      <c r="F18" s="4">
        <f t="shared" si="1"/>
        <v>1.914</v>
      </c>
      <c r="G18" s="19">
        <v>0</v>
      </c>
      <c r="H18" s="20">
        <v>0</v>
      </c>
      <c r="I18" s="19">
        <v>1.1</v>
      </c>
      <c r="J18" s="1" t="s">
        <v>27</v>
      </c>
      <c r="K18" s="21"/>
    </row>
    <row r="19" spans="1:11" ht="20.25" customHeight="1">
      <c r="A19" s="18">
        <v>16</v>
      </c>
      <c r="B19" s="62" t="s">
        <v>51</v>
      </c>
      <c r="C19" s="2">
        <f t="shared" si="0"/>
        <v>3.4259999999999997</v>
      </c>
      <c r="D19" s="2">
        <v>0.87</v>
      </c>
      <c r="E19" s="4">
        <v>6.52</v>
      </c>
      <c r="F19" s="4">
        <f t="shared" si="1"/>
        <v>1.9559999999999997</v>
      </c>
      <c r="G19" s="19">
        <v>0</v>
      </c>
      <c r="H19" s="20">
        <v>0</v>
      </c>
      <c r="I19" s="19">
        <v>0.6</v>
      </c>
      <c r="J19" s="1" t="s">
        <v>14</v>
      </c>
      <c r="K19" s="21"/>
    </row>
    <row r="20" spans="1:11" ht="20.25" customHeight="1">
      <c r="A20" s="18">
        <v>17</v>
      </c>
      <c r="B20" s="62" t="s">
        <v>54</v>
      </c>
      <c r="C20" s="2">
        <f t="shared" si="0"/>
        <v>3.393</v>
      </c>
      <c r="D20" s="2">
        <v>0.3</v>
      </c>
      <c r="E20" s="4">
        <v>8.31</v>
      </c>
      <c r="F20" s="4">
        <f t="shared" si="1"/>
        <v>2.493</v>
      </c>
      <c r="G20" s="19">
        <v>0</v>
      </c>
      <c r="H20" s="20">
        <v>0</v>
      </c>
      <c r="I20" s="19">
        <v>0.6</v>
      </c>
      <c r="J20" s="1" t="s">
        <v>55</v>
      </c>
      <c r="K20" s="21"/>
    </row>
    <row r="21" spans="1:11" ht="20.25" customHeight="1">
      <c r="A21" s="18">
        <v>18</v>
      </c>
      <c r="B21" s="62" t="s">
        <v>47</v>
      </c>
      <c r="C21" s="2">
        <f t="shared" si="0"/>
        <v>3.1710000000000003</v>
      </c>
      <c r="D21" s="2">
        <v>1.11</v>
      </c>
      <c r="E21" s="4">
        <v>6.87</v>
      </c>
      <c r="F21" s="4">
        <f t="shared" si="1"/>
        <v>2.061</v>
      </c>
      <c r="G21" s="19">
        <v>0</v>
      </c>
      <c r="H21" s="20">
        <v>0</v>
      </c>
      <c r="I21" s="19">
        <v>0</v>
      </c>
      <c r="J21" s="1" t="s">
        <v>28</v>
      </c>
      <c r="K21" s="21"/>
    </row>
    <row r="22" spans="1:11" ht="20.25" customHeight="1">
      <c r="A22" s="63">
        <v>19</v>
      </c>
      <c r="B22" s="64" t="s">
        <v>69</v>
      </c>
      <c r="C22" s="65">
        <f t="shared" si="0"/>
        <v>2.913</v>
      </c>
      <c r="D22" s="65">
        <v>0.16</v>
      </c>
      <c r="E22" s="66">
        <v>7.51</v>
      </c>
      <c r="F22" s="66">
        <f t="shared" si="1"/>
        <v>2.2529999999999997</v>
      </c>
      <c r="G22" s="67">
        <v>0.5</v>
      </c>
      <c r="H22" s="68">
        <v>0</v>
      </c>
      <c r="I22" s="67">
        <v>0</v>
      </c>
      <c r="J22" s="71" t="s">
        <v>71</v>
      </c>
      <c r="K22" s="70" t="s">
        <v>53</v>
      </c>
    </row>
    <row r="23" spans="1:11" ht="20.25" customHeight="1">
      <c r="A23" s="18">
        <v>20</v>
      </c>
      <c r="B23" s="62" t="s">
        <v>31</v>
      </c>
      <c r="C23" s="2">
        <f t="shared" si="0"/>
        <v>2.7709999999999995</v>
      </c>
      <c r="D23" s="2">
        <v>0.09</v>
      </c>
      <c r="E23" s="4">
        <v>7.27</v>
      </c>
      <c r="F23" s="4">
        <f t="shared" si="1"/>
        <v>2.1809999999999996</v>
      </c>
      <c r="G23" s="19">
        <v>0.5</v>
      </c>
      <c r="H23" s="20">
        <v>0</v>
      </c>
      <c r="I23" s="19">
        <v>0</v>
      </c>
      <c r="J23" s="1" t="s">
        <v>26</v>
      </c>
      <c r="K23" s="21"/>
    </row>
    <row r="24" spans="1:11" ht="20.25" customHeight="1">
      <c r="A24" s="18">
        <v>21</v>
      </c>
      <c r="B24" s="62" t="s">
        <v>45</v>
      </c>
      <c r="C24" s="2">
        <f t="shared" si="0"/>
        <v>2.7189999999999994</v>
      </c>
      <c r="D24" s="2">
        <v>0.34</v>
      </c>
      <c r="E24" s="4">
        <v>6.93</v>
      </c>
      <c r="F24" s="4">
        <f t="shared" si="1"/>
        <v>2.0789999999999997</v>
      </c>
      <c r="G24" s="19">
        <v>0</v>
      </c>
      <c r="H24" s="20">
        <v>0</v>
      </c>
      <c r="I24" s="19">
        <v>0.3</v>
      </c>
      <c r="J24" s="1" t="s">
        <v>27</v>
      </c>
      <c r="K24" s="21"/>
    </row>
    <row r="25" spans="1:11" ht="20.25" customHeight="1">
      <c r="A25" s="63">
        <v>22</v>
      </c>
      <c r="B25" s="64" t="s">
        <v>29</v>
      </c>
      <c r="C25" s="65">
        <f t="shared" si="0"/>
        <v>2.5809999999999995</v>
      </c>
      <c r="D25" s="65">
        <v>0.4</v>
      </c>
      <c r="E25" s="66">
        <v>7.27</v>
      </c>
      <c r="F25" s="66">
        <f t="shared" si="1"/>
        <v>2.1809999999999996</v>
      </c>
      <c r="G25" s="67">
        <v>0</v>
      </c>
      <c r="H25" s="68">
        <v>0</v>
      </c>
      <c r="I25" s="67">
        <v>0</v>
      </c>
      <c r="J25" s="69" t="s">
        <v>16</v>
      </c>
      <c r="K25" s="70" t="s">
        <v>53</v>
      </c>
    </row>
    <row r="26" spans="1:11" ht="20.25" customHeight="1">
      <c r="A26" s="18">
        <v>23</v>
      </c>
      <c r="B26" s="62" t="s">
        <v>57</v>
      </c>
      <c r="C26" s="2">
        <f t="shared" si="0"/>
        <v>2.4869999999999997</v>
      </c>
      <c r="D26" s="2">
        <v>0</v>
      </c>
      <c r="E26" s="4">
        <v>7.29</v>
      </c>
      <c r="F26" s="4">
        <f t="shared" si="1"/>
        <v>2.187</v>
      </c>
      <c r="G26" s="19">
        <v>0</v>
      </c>
      <c r="H26" s="20">
        <v>0</v>
      </c>
      <c r="I26" s="19">
        <v>0.3</v>
      </c>
      <c r="J26" s="1" t="s">
        <v>13</v>
      </c>
      <c r="K26" s="21"/>
    </row>
    <row r="27" spans="1:11" ht="20.25" customHeight="1">
      <c r="A27" s="18">
        <v>24</v>
      </c>
      <c r="B27" s="62" t="s">
        <v>70</v>
      </c>
      <c r="C27" s="2">
        <f t="shared" si="0"/>
        <v>2.473</v>
      </c>
      <c r="D27" s="2">
        <v>0.28</v>
      </c>
      <c r="E27" s="4">
        <v>7.31</v>
      </c>
      <c r="F27" s="4">
        <f t="shared" si="1"/>
        <v>2.1929999999999996</v>
      </c>
      <c r="G27" s="19">
        <v>0</v>
      </c>
      <c r="H27" s="20">
        <v>0</v>
      </c>
      <c r="I27" s="19">
        <v>0</v>
      </c>
      <c r="J27" s="23" t="s">
        <v>71</v>
      </c>
      <c r="K27" s="21"/>
    </row>
    <row r="28" spans="1:11" ht="20.25" customHeight="1">
      <c r="A28" s="18">
        <v>25</v>
      </c>
      <c r="B28" s="62" t="s">
        <v>49</v>
      </c>
      <c r="C28" s="2">
        <f t="shared" si="0"/>
        <v>2.4069999999999996</v>
      </c>
      <c r="D28" s="2">
        <v>0.07</v>
      </c>
      <c r="E28" s="4">
        <v>7.79</v>
      </c>
      <c r="F28" s="4">
        <f t="shared" si="1"/>
        <v>2.3369999999999997</v>
      </c>
      <c r="G28" s="19">
        <v>0</v>
      </c>
      <c r="H28" s="20">
        <v>0</v>
      </c>
      <c r="I28" s="19">
        <v>0</v>
      </c>
      <c r="J28" s="1" t="s">
        <v>18</v>
      </c>
      <c r="K28" s="22"/>
    </row>
    <row r="29" spans="1:11" s="24" customFormat="1" ht="20.25" customHeight="1">
      <c r="A29" s="18">
        <v>26</v>
      </c>
      <c r="B29" s="62" t="s">
        <v>74</v>
      </c>
      <c r="C29" s="2">
        <f t="shared" si="0"/>
        <v>2.2949999999999995</v>
      </c>
      <c r="D29" s="2">
        <v>0.09</v>
      </c>
      <c r="E29" s="4">
        <v>7.35</v>
      </c>
      <c r="F29" s="4">
        <f t="shared" si="1"/>
        <v>2.2049999999999996</v>
      </c>
      <c r="G29" s="19">
        <v>0</v>
      </c>
      <c r="H29" s="20">
        <v>0</v>
      </c>
      <c r="I29" s="19">
        <v>0</v>
      </c>
      <c r="J29" s="1" t="s">
        <v>27</v>
      </c>
      <c r="K29" s="21"/>
    </row>
    <row r="30" spans="1:12" s="24" customFormat="1" ht="20.25" customHeight="1">
      <c r="A30" s="18">
        <v>27</v>
      </c>
      <c r="B30" s="62" t="s">
        <v>41</v>
      </c>
      <c r="C30" s="2">
        <f t="shared" si="0"/>
        <v>2.292</v>
      </c>
      <c r="D30" s="2">
        <v>0.15</v>
      </c>
      <c r="E30" s="4">
        <v>7.14</v>
      </c>
      <c r="F30" s="4">
        <f t="shared" si="1"/>
        <v>2.142</v>
      </c>
      <c r="G30" s="19">
        <v>0</v>
      </c>
      <c r="H30" s="20">
        <v>0</v>
      </c>
      <c r="I30" s="19">
        <v>0</v>
      </c>
      <c r="J30" s="1" t="s">
        <v>14</v>
      </c>
      <c r="K30" s="21"/>
      <c r="L30" s="9"/>
    </row>
    <row r="31" spans="1:11" s="24" customFormat="1" ht="20.25" customHeight="1">
      <c r="A31" s="63">
        <v>28</v>
      </c>
      <c r="B31" s="64" t="s">
        <v>50</v>
      </c>
      <c r="C31" s="65">
        <f t="shared" si="0"/>
        <v>2.2769999999999997</v>
      </c>
      <c r="D31" s="65">
        <v>0.09</v>
      </c>
      <c r="E31" s="66">
        <v>7.29</v>
      </c>
      <c r="F31" s="66">
        <f t="shared" si="1"/>
        <v>2.187</v>
      </c>
      <c r="G31" s="67">
        <v>0</v>
      </c>
      <c r="H31" s="68">
        <v>0</v>
      </c>
      <c r="I31" s="67">
        <v>0</v>
      </c>
      <c r="J31" s="69" t="s">
        <v>18</v>
      </c>
      <c r="K31" s="70" t="s">
        <v>53</v>
      </c>
    </row>
    <row r="32" spans="1:11" s="24" customFormat="1" ht="20.25" customHeight="1">
      <c r="A32" s="18">
        <v>29</v>
      </c>
      <c r="B32" s="62" t="s">
        <v>62</v>
      </c>
      <c r="C32" s="2">
        <f t="shared" si="0"/>
        <v>2.274</v>
      </c>
      <c r="D32" s="2">
        <v>0</v>
      </c>
      <c r="E32" s="4">
        <v>7.58</v>
      </c>
      <c r="F32" s="4">
        <f t="shared" si="1"/>
        <v>2.274</v>
      </c>
      <c r="G32" s="19">
        <v>0</v>
      </c>
      <c r="H32" s="20">
        <v>0</v>
      </c>
      <c r="I32" s="19">
        <v>0</v>
      </c>
      <c r="J32" s="23" t="s">
        <v>71</v>
      </c>
      <c r="K32" s="21"/>
    </row>
    <row r="33" spans="1:11" s="24" customFormat="1" ht="20.25" customHeight="1">
      <c r="A33" s="18">
        <v>30</v>
      </c>
      <c r="B33" s="62" t="s">
        <v>66</v>
      </c>
      <c r="C33" s="2">
        <f t="shared" si="0"/>
        <v>2.244</v>
      </c>
      <c r="D33" s="2">
        <v>0</v>
      </c>
      <c r="E33" s="4">
        <v>7.48</v>
      </c>
      <c r="F33" s="4">
        <f t="shared" si="1"/>
        <v>2.244</v>
      </c>
      <c r="G33" s="19">
        <v>0</v>
      </c>
      <c r="H33" s="20">
        <v>0</v>
      </c>
      <c r="I33" s="19">
        <v>0</v>
      </c>
      <c r="J33" s="1" t="s">
        <v>14</v>
      </c>
      <c r="K33" s="21"/>
    </row>
    <row r="34" spans="1:11" s="24" customFormat="1" ht="20.25" customHeight="1">
      <c r="A34" s="18">
        <v>31</v>
      </c>
      <c r="B34" s="62" t="s">
        <v>33</v>
      </c>
      <c r="C34" s="2">
        <f t="shared" si="0"/>
        <v>2.211</v>
      </c>
      <c r="D34" s="2">
        <v>0</v>
      </c>
      <c r="E34" s="4">
        <v>6.37</v>
      </c>
      <c r="F34" s="4">
        <f t="shared" si="1"/>
        <v>1.911</v>
      </c>
      <c r="G34" s="19">
        <v>0</v>
      </c>
      <c r="H34" s="20">
        <v>0</v>
      </c>
      <c r="I34" s="19">
        <v>0.3</v>
      </c>
      <c r="J34" s="1" t="s">
        <v>27</v>
      </c>
      <c r="K34" s="21"/>
    </row>
    <row r="35" spans="1:11" s="24" customFormat="1" ht="20.25" customHeight="1">
      <c r="A35" s="18">
        <v>32</v>
      </c>
      <c r="B35" s="62" t="s">
        <v>67</v>
      </c>
      <c r="C35" s="2">
        <f t="shared" si="0"/>
        <v>2.076</v>
      </c>
      <c r="D35" s="2">
        <v>0</v>
      </c>
      <c r="E35" s="4">
        <v>6.92</v>
      </c>
      <c r="F35" s="4">
        <f t="shared" si="1"/>
        <v>2.076</v>
      </c>
      <c r="G35" s="19">
        <v>0</v>
      </c>
      <c r="H35" s="20">
        <v>0</v>
      </c>
      <c r="I35" s="19">
        <v>0</v>
      </c>
      <c r="J35" s="1" t="s">
        <v>27</v>
      </c>
      <c r="K35" s="21"/>
    </row>
    <row r="36" spans="1:11" s="24" customFormat="1" ht="20.25" customHeight="1">
      <c r="A36" s="18">
        <v>33</v>
      </c>
      <c r="B36" s="62" t="s">
        <v>60</v>
      </c>
      <c r="C36" s="2">
        <f t="shared" si="0"/>
        <v>2.046</v>
      </c>
      <c r="D36" s="2">
        <v>0</v>
      </c>
      <c r="E36" s="4">
        <v>6.82</v>
      </c>
      <c r="F36" s="4">
        <f t="shared" si="1"/>
        <v>2.046</v>
      </c>
      <c r="G36" s="19">
        <v>0</v>
      </c>
      <c r="H36" s="20">
        <v>0</v>
      </c>
      <c r="I36" s="19">
        <v>0</v>
      </c>
      <c r="J36" s="23" t="s">
        <v>64</v>
      </c>
      <c r="K36" s="21"/>
    </row>
    <row r="37" spans="1:11" s="24" customFormat="1" ht="20.25" customHeight="1">
      <c r="A37" s="18">
        <v>34</v>
      </c>
      <c r="B37" s="62" t="s">
        <v>56</v>
      </c>
      <c r="C37" s="2">
        <f t="shared" si="0"/>
        <v>2.034</v>
      </c>
      <c r="D37" s="2">
        <v>0</v>
      </c>
      <c r="E37" s="4">
        <v>6.78</v>
      </c>
      <c r="F37" s="4">
        <f t="shared" si="1"/>
        <v>2.034</v>
      </c>
      <c r="G37" s="19">
        <v>0</v>
      </c>
      <c r="H37" s="20">
        <v>0</v>
      </c>
      <c r="I37" s="19">
        <v>0</v>
      </c>
      <c r="J37" s="1" t="s">
        <v>11</v>
      </c>
      <c r="K37" s="21"/>
    </row>
    <row r="38" spans="1:11" s="24" customFormat="1" ht="20.25" customHeight="1">
      <c r="A38" s="18">
        <v>35</v>
      </c>
      <c r="B38" s="62" t="s">
        <v>68</v>
      </c>
      <c r="C38" s="2">
        <f t="shared" si="0"/>
        <v>2.022</v>
      </c>
      <c r="D38" s="2">
        <v>0</v>
      </c>
      <c r="E38" s="4">
        <v>6.74</v>
      </c>
      <c r="F38" s="4">
        <f t="shared" si="1"/>
        <v>2.022</v>
      </c>
      <c r="G38" s="19">
        <v>0</v>
      </c>
      <c r="H38" s="20">
        <v>0</v>
      </c>
      <c r="I38" s="19">
        <v>0</v>
      </c>
      <c r="J38" s="1" t="s">
        <v>11</v>
      </c>
      <c r="K38" s="21"/>
    </row>
    <row r="39" spans="1:11" s="24" customFormat="1" ht="20.25" customHeight="1">
      <c r="A39" s="18">
        <v>36</v>
      </c>
      <c r="B39" s="62" t="s">
        <v>58</v>
      </c>
      <c r="C39" s="2">
        <f t="shared" si="0"/>
        <v>2.01</v>
      </c>
      <c r="D39" s="2">
        <v>0</v>
      </c>
      <c r="E39" s="4">
        <v>6.7</v>
      </c>
      <c r="F39" s="4">
        <f t="shared" si="1"/>
        <v>2.01</v>
      </c>
      <c r="G39" s="19">
        <v>0</v>
      </c>
      <c r="H39" s="20">
        <v>0</v>
      </c>
      <c r="I39" s="19">
        <v>0</v>
      </c>
      <c r="J39" s="23" t="s">
        <v>13</v>
      </c>
      <c r="K39" s="21"/>
    </row>
    <row r="40" spans="1:11" s="24" customFormat="1" ht="20.25" customHeight="1">
      <c r="A40" s="18">
        <v>37</v>
      </c>
      <c r="B40" s="62" t="s">
        <v>63</v>
      </c>
      <c r="C40" s="2">
        <f t="shared" si="0"/>
        <v>1.974</v>
      </c>
      <c r="D40" s="2">
        <v>0</v>
      </c>
      <c r="E40" s="4">
        <v>6.58</v>
      </c>
      <c r="F40" s="4">
        <f t="shared" si="1"/>
        <v>1.974</v>
      </c>
      <c r="G40" s="19">
        <v>0</v>
      </c>
      <c r="H40" s="20">
        <v>0</v>
      </c>
      <c r="I40" s="19">
        <v>0</v>
      </c>
      <c r="J40" s="1" t="s">
        <v>15</v>
      </c>
      <c r="K40" s="21"/>
    </row>
    <row r="41" spans="1:11" s="24" customFormat="1" ht="21" customHeight="1">
      <c r="A41" s="18">
        <v>38</v>
      </c>
      <c r="B41" s="62" t="s">
        <v>59</v>
      </c>
      <c r="C41" s="2">
        <f t="shared" si="0"/>
        <v>1.9409999999999998</v>
      </c>
      <c r="D41" s="2">
        <v>0</v>
      </c>
      <c r="E41" s="4">
        <v>6.47</v>
      </c>
      <c r="F41" s="4">
        <f t="shared" si="1"/>
        <v>1.9409999999999998</v>
      </c>
      <c r="G41" s="19">
        <v>0</v>
      </c>
      <c r="H41" s="20">
        <v>0</v>
      </c>
      <c r="I41" s="19">
        <v>0</v>
      </c>
      <c r="J41" s="117" t="s">
        <v>64</v>
      </c>
      <c r="K41" s="21"/>
    </row>
    <row r="42" spans="1:11" s="24" customFormat="1" ht="20.25" customHeight="1">
      <c r="A42" s="18">
        <v>39</v>
      </c>
      <c r="B42" s="62" t="s">
        <v>38</v>
      </c>
      <c r="C42" s="2">
        <f t="shared" si="0"/>
        <v>1.935</v>
      </c>
      <c r="D42" s="2">
        <v>0</v>
      </c>
      <c r="E42" s="4">
        <v>6.45</v>
      </c>
      <c r="F42" s="4">
        <f t="shared" si="1"/>
        <v>1.935</v>
      </c>
      <c r="G42" s="19">
        <v>0</v>
      </c>
      <c r="H42" s="20">
        <v>0</v>
      </c>
      <c r="I42" s="19">
        <v>0</v>
      </c>
      <c r="J42" s="1" t="s">
        <v>15</v>
      </c>
      <c r="K42" s="21"/>
    </row>
    <row r="43" spans="1:11" s="24" customFormat="1" ht="20.25" customHeight="1">
      <c r="A43" s="18">
        <v>40</v>
      </c>
      <c r="B43" s="62" t="s">
        <v>61</v>
      </c>
      <c r="C43" s="2">
        <f t="shared" si="0"/>
        <v>1.863</v>
      </c>
      <c r="D43" s="2">
        <v>0</v>
      </c>
      <c r="E43" s="4">
        <v>6.21</v>
      </c>
      <c r="F43" s="4">
        <f t="shared" si="1"/>
        <v>1.863</v>
      </c>
      <c r="G43" s="19">
        <v>0</v>
      </c>
      <c r="H43" s="20">
        <v>0</v>
      </c>
      <c r="I43" s="19">
        <v>0</v>
      </c>
      <c r="J43" s="1" t="s">
        <v>27</v>
      </c>
      <c r="K43" s="21"/>
    </row>
    <row r="44" spans="1:11" s="24" customFormat="1" ht="20.25" customHeight="1" thickBot="1">
      <c r="A44" s="25">
        <v>41</v>
      </c>
      <c r="B44" s="72" t="s">
        <v>72</v>
      </c>
      <c r="C44" s="113" t="s">
        <v>75</v>
      </c>
      <c r="D44" s="114"/>
      <c r="E44" s="114"/>
      <c r="F44" s="114"/>
      <c r="G44" s="114"/>
      <c r="H44" s="114"/>
      <c r="I44" s="114"/>
      <c r="J44" s="115"/>
      <c r="K44" s="73" t="s">
        <v>76</v>
      </c>
    </row>
    <row r="45" spans="1:11" ht="20.25" customHeight="1">
      <c r="A45" s="28"/>
      <c r="C45" s="9"/>
      <c r="D45" s="29"/>
      <c r="E45" s="30"/>
      <c r="F45" s="31"/>
      <c r="G45" s="32"/>
      <c r="H45" s="33"/>
      <c r="I45" s="32"/>
      <c r="K45" s="33"/>
    </row>
    <row r="46" spans="1:11" ht="20.25" customHeight="1">
      <c r="A46" s="28"/>
      <c r="C46" s="29"/>
      <c r="D46" s="29"/>
      <c r="E46" s="30"/>
      <c r="F46" s="31"/>
      <c r="G46" s="32"/>
      <c r="H46" s="33"/>
      <c r="I46" s="32"/>
      <c r="K46" s="33"/>
    </row>
    <row r="47" spans="1:12" s="41" customFormat="1" ht="21.75" customHeight="1" thickBot="1">
      <c r="A47" s="116" t="s">
        <v>88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40"/>
    </row>
    <row r="48" spans="1:12" s="52" customFormat="1" ht="42" customHeight="1" thickBot="1">
      <c r="A48" s="42" t="s">
        <v>0</v>
      </c>
      <c r="B48" s="43" t="s">
        <v>1</v>
      </c>
      <c r="C48" s="44" t="s">
        <v>2</v>
      </c>
      <c r="D48" s="45" t="s">
        <v>4</v>
      </c>
      <c r="E48" s="45" t="s">
        <v>5</v>
      </c>
      <c r="F48" s="46" t="s">
        <v>8</v>
      </c>
      <c r="G48" s="47" t="s">
        <v>6</v>
      </c>
      <c r="H48" s="48" t="s">
        <v>7</v>
      </c>
      <c r="I48" s="47"/>
      <c r="J48" s="49" t="s">
        <v>9</v>
      </c>
      <c r="K48" s="50" t="s">
        <v>3</v>
      </c>
      <c r="L48" s="51"/>
    </row>
    <row r="49" spans="1:12" s="41" customFormat="1" ht="20.25" customHeight="1">
      <c r="A49" s="74">
        <v>1</v>
      </c>
      <c r="B49" s="75" t="s">
        <v>69</v>
      </c>
      <c r="C49" s="76">
        <f>D49+F49+G49+H49+I49</f>
        <v>2.913</v>
      </c>
      <c r="D49" s="76">
        <v>0.16</v>
      </c>
      <c r="E49" s="77">
        <v>7.51</v>
      </c>
      <c r="F49" s="77">
        <f>E49*0.3</f>
        <v>2.2529999999999997</v>
      </c>
      <c r="G49" s="78">
        <v>0.5</v>
      </c>
      <c r="H49" s="79"/>
      <c r="I49" s="78"/>
      <c r="J49" s="80" t="s">
        <v>71</v>
      </c>
      <c r="K49" s="81" t="s">
        <v>53</v>
      </c>
      <c r="L49" s="39"/>
    </row>
    <row r="50" spans="1:12" s="41" customFormat="1" ht="20.25" customHeight="1">
      <c r="A50" s="82">
        <v>2</v>
      </c>
      <c r="B50" s="62" t="s">
        <v>70</v>
      </c>
      <c r="C50" s="2">
        <f>D50+F50+G50+H50+I50</f>
        <v>2.473</v>
      </c>
      <c r="D50" s="2">
        <v>0.28</v>
      </c>
      <c r="E50" s="4">
        <v>7.31</v>
      </c>
      <c r="F50" s="4">
        <f>E50*0.3</f>
        <v>2.1929999999999996</v>
      </c>
      <c r="G50" s="19"/>
      <c r="H50" s="20"/>
      <c r="I50" s="19"/>
      <c r="J50" s="23" t="s">
        <v>71</v>
      </c>
      <c r="K50" s="83"/>
      <c r="L50" s="39"/>
    </row>
    <row r="51" spans="1:11" s="39" customFormat="1" ht="20.25" customHeight="1">
      <c r="A51" s="84">
        <v>3</v>
      </c>
      <c r="B51" s="62" t="s">
        <v>62</v>
      </c>
      <c r="C51" s="2">
        <f>D51+F51+G51+H51+I51</f>
        <v>2.274</v>
      </c>
      <c r="D51" s="2">
        <v>0</v>
      </c>
      <c r="E51" s="4">
        <v>7.58</v>
      </c>
      <c r="F51" s="4">
        <f>E51*0.3</f>
        <v>2.274</v>
      </c>
      <c r="G51" s="19"/>
      <c r="H51" s="20"/>
      <c r="I51" s="19"/>
      <c r="J51" s="23" t="s">
        <v>71</v>
      </c>
      <c r="K51" s="21"/>
    </row>
    <row r="52" spans="1:11" s="39" customFormat="1" ht="20.25" customHeight="1">
      <c r="A52" s="84">
        <v>4</v>
      </c>
      <c r="B52" s="62" t="s">
        <v>32</v>
      </c>
      <c r="C52" s="2">
        <f>D52+F52+G52+H52+I52</f>
        <v>5.929</v>
      </c>
      <c r="D52" s="2">
        <v>3.16</v>
      </c>
      <c r="E52" s="4">
        <v>7.23</v>
      </c>
      <c r="F52" s="4">
        <f>E52*0.3</f>
        <v>2.169</v>
      </c>
      <c r="G52" s="19">
        <v>0</v>
      </c>
      <c r="H52" s="20">
        <v>0</v>
      </c>
      <c r="I52" s="19">
        <v>0.6</v>
      </c>
      <c r="J52" s="53" t="s">
        <v>10</v>
      </c>
      <c r="K52" s="85"/>
    </row>
    <row r="53" spans="1:11" s="39" customFormat="1" ht="20.25" customHeight="1" thickBot="1">
      <c r="A53" s="86">
        <v>5</v>
      </c>
      <c r="B53" s="87" t="s">
        <v>37</v>
      </c>
      <c r="C53" s="7">
        <f>D53+F53+G53+H53+I53</f>
        <v>5.4830000000000005</v>
      </c>
      <c r="D53" s="7">
        <v>2.22</v>
      </c>
      <c r="E53" s="8">
        <v>7.21</v>
      </c>
      <c r="F53" s="8">
        <f>E53*0.3</f>
        <v>2.163</v>
      </c>
      <c r="G53" s="26">
        <v>0</v>
      </c>
      <c r="H53" s="27">
        <v>0</v>
      </c>
      <c r="I53" s="26">
        <v>1.1</v>
      </c>
      <c r="J53" s="88" t="s">
        <v>12</v>
      </c>
      <c r="K53" s="89"/>
    </row>
    <row r="54" spans="3:10" s="24" customFormat="1" ht="21" customHeight="1">
      <c r="C54" s="90"/>
      <c r="D54" s="90"/>
      <c r="E54" s="30"/>
      <c r="F54" s="91"/>
      <c r="G54" s="92"/>
      <c r="I54" s="92"/>
      <c r="J54" s="93"/>
    </row>
    <row r="55" ht="21" customHeight="1"/>
    <row r="56" spans="1:11" ht="21.75" customHeight="1" thickBot="1">
      <c r="A56" s="112" t="s">
        <v>89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s="12" customFormat="1" ht="42" customHeight="1" thickBot="1">
      <c r="A57" s="11" t="s">
        <v>0</v>
      </c>
      <c r="B57" s="54" t="s">
        <v>1</v>
      </c>
      <c r="C57" s="55" t="s">
        <v>2</v>
      </c>
      <c r="D57" s="56" t="s">
        <v>52</v>
      </c>
      <c r="E57" s="56" t="s">
        <v>21</v>
      </c>
      <c r="F57" s="57" t="s">
        <v>8</v>
      </c>
      <c r="G57" s="58" t="s">
        <v>22</v>
      </c>
      <c r="H57" s="59" t="s">
        <v>23</v>
      </c>
      <c r="I57" s="58" t="s">
        <v>24</v>
      </c>
      <c r="J57" s="59" t="s">
        <v>9</v>
      </c>
      <c r="K57" s="60" t="s">
        <v>20</v>
      </c>
    </row>
    <row r="58" spans="1:11" ht="20.25" customHeight="1">
      <c r="A58" s="13">
        <v>1</v>
      </c>
      <c r="B58" s="61" t="s">
        <v>42</v>
      </c>
      <c r="C58" s="6">
        <f aca="true" t="shared" si="2" ref="C58:C97">D58+F58+G58+H58+I58</f>
        <v>3.3529999999999998</v>
      </c>
      <c r="D58" s="6"/>
      <c r="E58" s="3">
        <v>7.51</v>
      </c>
      <c r="F58" s="3">
        <f aca="true" t="shared" si="3" ref="F58:F97">E58*0.3</f>
        <v>2.2529999999999997</v>
      </c>
      <c r="G58" s="14">
        <v>0</v>
      </c>
      <c r="H58" s="15">
        <v>0</v>
      </c>
      <c r="I58" s="14">
        <v>1.1</v>
      </c>
      <c r="J58" s="16" t="s">
        <v>13</v>
      </c>
      <c r="K58" s="17"/>
    </row>
    <row r="59" spans="1:11" ht="20.25" customHeight="1">
      <c r="A59" s="18">
        <v>2</v>
      </c>
      <c r="B59" s="62" t="s">
        <v>37</v>
      </c>
      <c r="C59" s="2">
        <f t="shared" si="2"/>
        <v>3.263</v>
      </c>
      <c r="D59" s="2"/>
      <c r="E59" s="4">
        <v>7.21</v>
      </c>
      <c r="F59" s="4">
        <f t="shared" si="3"/>
        <v>2.163</v>
      </c>
      <c r="G59" s="19">
        <v>0</v>
      </c>
      <c r="H59" s="20">
        <v>0</v>
      </c>
      <c r="I59" s="19">
        <v>1.1</v>
      </c>
      <c r="J59" s="1" t="s">
        <v>12</v>
      </c>
      <c r="K59" s="21"/>
    </row>
    <row r="60" spans="1:11" ht="20.25" customHeight="1">
      <c r="A60" s="18">
        <v>3</v>
      </c>
      <c r="B60" s="62" t="s">
        <v>36</v>
      </c>
      <c r="C60" s="2">
        <f t="shared" si="2"/>
        <v>3.1929999999999996</v>
      </c>
      <c r="D60" s="2"/>
      <c r="E60" s="4">
        <v>7.31</v>
      </c>
      <c r="F60" s="4">
        <f t="shared" si="3"/>
        <v>2.1929999999999996</v>
      </c>
      <c r="G60" s="19">
        <v>0</v>
      </c>
      <c r="H60" s="20">
        <v>1</v>
      </c>
      <c r="I60" s="19">
        <v>0</v>
      </c>
      <c r="J60" s="1" t="s">
        <v>15</v>
      </c>
      <c r="K60" s="21"/>
    </row>
    <row r="61" spans="1:11" ht="20.25" customHeight="1">
      <c r="A61" s="18">
        <v>4</v>
      </c>
      <c r="B61" s="62" t="s">
        <v>48</v>
      </c>
      <c r="C61" s="2">
        <f t="shared" si="2"/>
        <v>3.168</v>
      </c>
      <c r="D61" s="2"/>
      <c r="E61" s="4">
        <v>8.56</v>
      </c>
      <c r="F61" s="4">
        <f t="shared" si="3"/>
        <v>2.568</v>
      </c>
      <c r="G61" s="19">
        <v>0</v>
      </c>
      <c r="H61" s="20">
        <v>0</v>
      </c>
      <c r="I61" s="19">
        <v>0.6</v>
      </c>
      <c r="J61" s="1" t="s">
        <v>15</v>
      </c>
      <c r="K61" s="22"/>
    </row>
    <row r="62" spans="1:11" ht="20.25" customHeight="1">
      <c r="A62" s="18">
        <v>5</v>
      </c>
      <c r="B62" s="62" t="s">
        <v>54</v>
      </c>
      <c r="C62" s="2">
        <f t="shared" si="2"/>
        <v>3.093</v>
      </c>
      <c r="D62" s="2"/>
      <c r="E62" s="4">
        <v>8.31</v>
      </c>
      <c r="F62" s="4">
        <f t="shared" si="3"/>
        <v>2.493</v>
      </c>
      <c r="G62" s="19">
        <v>0</v>
      </c>
      <c r="H62" s="20">
        <v>0</v>
      </c>
      <c r="I62" s="19">
        <v>0.6</v>
      </c>
      <c r="J62" s="1" t="s">
        <v>55</v>
      </c>
      <c r="K62" s="21"/>
    </row>
    <row r="63" spans="1:11" ht="20.25" customHeight="1">
      <c r="A63" s="18">
        <v>6</v>
      </c>
      <c r="B63" s="62" t="s">
        <v>44</v>
      </c>
      <c r="C63" s="2">
        <f t="shared" si="2"/>
        <v>3.0140000000000002</v>
      </c>
      <c r="D63" s="2"/>
      <c r="E63" s="4">
        <v>6.38</v>
      </c>
      <c r="F63" s="4">
        <f t="shared" si="3"/>
        <v>1.914</v>
      </c>
      <c r="G63" s="19">
        <v>0</v>
      </c>
      <c r="H63" s="20">
        <v>0</v>
      </c>
      <c r="I63" s="19">
        <v>1.1</v>
      </c>
      <c r="J63" s="1" t="s">
        <v>27</v>
      </c>
      <c r="K63" s="21"/>
    </row>
    <row r="64" spans="1:11" ht="20.25" customHeight="1">
      <c r="A64" s="18">
        <v>7</v>
      </c>
      <c r="B64" s="62" t="s">
        <v>46</v>
      </c>
      <c r="C64" s="2">
        <f t="shared" si="2"/>
        <v>2.8009999999999997</v>
      </c>
      <c r="D64" s="2"/>
      <c r="E64" s="4">
        <v>6.67</v>
      </c>
      <c r="F64" s="4">
        <f t="shared" si="3"/>
        <v>2.001</v>
      </c>
      <c r="G64" s="19">
        <v>0.5</v>
      </c>
      <c r="H64" s="20">
        <v>0</v>
      </c>
      <c r="I64" s="19">
        <v>0.3</v>
      </c>
      <c r="J64" s="1" t="s">
        <v>18</v>
      </c>
      <c r="K64" s="21"/>
    </row>
    <row r="65" spans="1:11" ht="20.25" customHeight="1">
      <c r="A65" s="18">
        <v>8</v>
      </c>
      <c r="B65" s="62" t="s">
        <v>32</v>
      </c>
      <c r="C65" s="2">
        <f t="shared" si="2"/>
        <v>2.769</v>
      </c>
      <c r="D65" s="2"/>
      <c r="E65" s="4">
        <v>7.23</v>
      </c>
      <c r="F65" s="4">
        <f t="shared" si="3"/>
        <v>2.169</v>
      </c>
      <c r="G65" s="19">
        <v>0</v>
      </c>
      <c r="H65" s="20">
        <v>0</v>
      </c>
      <c r="I65" s="19">
        <v>0.6</v>
      </c>
      <c r="J65" s="1" t="s">
        <v>10</v>
      </c>
      <c r="K65" s="21"/>
    </row>
    <row r="66" spans="1:11" ht="20.25" customHeight="1">
      <c r="A66" s="18">
        <v>9</v>
      </c>
      <c r="B66" s="64" t="s">
        <v>69</v>
      </c>
      <c r="C66" s="65">
        <f t="shared" si="2"/>
        <v>2.7529999999999997</v>
      </c>
      <c r="D66" s="65"/>
      <c r="E66" s="66">
        <v>7.51</v>
      </c>
      <c r="F66" s="66">
        <f t="shared" si="3"/>
        <v>2.2529999999999997</v>
      </c>
      <c r="G66" s="67">
        <v>0.5</v>
      </c>
      <c r="H66" s="68">
        <v>0</v>
      </c>
      <c r="I66" s="67">
        <v>0</v>
      </c>
      <c r="J66" s="71" t="s">
        <v>71</v>
      </c>
      <c r="K66" s="70" t="s">
        <v>53</v>
      </c>
    </row>
    <row r="67" spans="1:11" ht="20.25" customHeight="1">
      <c r="A67" s="18">
        <v>10</v>
      </c>
      <c r="B67" s="62" t="s">
        <v>65</v>
      </c>
      <c r="C67" s="2">
        <f t="shared" si="2"/>
        <v>2.724</v>
      </c>
      <c r="D67" s="2"/>
      <c r="E67" s="4">
        <v>7.08</v>
      </c>
      <c r="F67" s="4">
        <f t="shared" si="3"/>
        <v>2.124</v>
      </c>
      <c r="G67" s="19">
        <v>0</v>
      </c>
      <c r="H67" s="20">
        <v>0</v>
      </c>
      <c r="I67" s="19">
        <v>0.6</v>
      </c>
      <c r="J67" s="1" t="s">
        <v>13</v>
      </c>
      <c r="K67" s="21"/>
    </row>
    <row r="68" spans="1:11" ht="20.25" customHeight="1">
      <c r="A68" s="18">
        <v>11</v>
      </c>
      <c r="B68" s="62" t="s">
        <v>31</v>
      </c>
      <c r="C68" s="2">
        <f t="shared" si="2"/>
        <v>2.6809999999999996</v>
      </c>
      <c r="D68" s="2"/>
      <c r="E68" s="4">
        <v>7.27</v>
      </c>
      <c r="F68" s="4">
        <f t="shared" si="3"/>
        <v>2.1809999999999996</v>
      </c>
      <c r="G68" s="19">
        <v>0.5</v>
      </c>
      <c r="H68" s="20">
        <v>0</v>
      </c>
      <c r="I68" s="19">
        <v>0</v>
      </c>
      <c r="J68" s="1" t="s">
        <v>26</v>
      </c>
      <c r="K68" s="21"/>
    </row>
    <row r="69" spans="1:11" ht="20.25" customHeight="1">
      <c r="A69" s="63">
        <v>12</v>
      </c>
      <c r="B69" s="62" t="s">
        <v>35</v>
      </c>
      <c r="C69" s="2">
        <f t="shared" si="2"/>
        <v>2.667</v>
      </c>
      <c r="D69" s="2"/>
      <c r="E69" s="5">
        <v>6.89</v>
      </c>
      <c r="F69" s="4">
        <f t="shared" si="3"/>
        <v>2.0669999999999997</v>
      </c>
      <c r="G69" s="19">
        <v>0</v>
      </c>
      <c r="H69" s="20">
        <v>0</v>
      </c>
      <c r="I69" s="19">
        <v>0.6</v>
      </c>
      <c r="J69" s="1" t="s">
        <v>17</v>
      </c>
      <c r="K69" s="21"/>
    </row>
    <row r="70" spans="1:11" ht="20.25" customHeight="1">
      <c r="A70" s="18">
        <v>13</v>
      </c>
      <c r="B70" s="64" t="s">
        <v>40</v>
      </c>
      <c r="C70" s="65">
        <f t="shared" si="2"/>
        <v>2.631</v>
      </c>
      <c r="D70" s="65"/>
      <c r="E70" s="66">
        <v>6.77</v>
      </c>
      <c r="F70" s="66">
        <f t="shared" si="3"/>
        <v>2.0309999999999997</v>
      </c>
      <c r="G70" s="67">
        <v>0</v>
      </c>
      <c r="H70" s="68">
        <v>0</v>
      </c>
      <c r="I70" s="67">
        <v>0.6</v>
      </c>
      <c r="J70" s="69" t="s">
        <v>27</v>
      </c>
      <c r="K70" s="70" t="s">
        <v>25</v>
      </c>
    </row>
    <row r="71" spans="1:11" ht="20.25" customHeight="1">
      <c r="A71" s="18">
        <v>14</v>
      </c>
      <c r="B71" s="62" t="s">
        <v>73</v>
      </c>
      <c r="C71" s="2">
        <f t="shared" si="2"/>
        <v>2.558</v>
      </c>
      <c r="D71" s="2"/>
      <c r="E71" s="4">
        <v>6.86</v>
      </c>
      <c r="F71" s="4">
        <f t="shared" si="3"/>
        <v>2.058</v>
      </c>
      <c r="G71" s="19">
        <v>0.5</v>
      </c>
      <c r="H71" s="20">
        <v>0</v>
      </c>
      <c r="I71" s="19">
        <v>0</v>
      </c>
      <c r="J71" s="23" t="s">
        <v>13</v>
      </c>
      <c r="K71" s="21"/>
    </row>
    <row r="72" spans="1:11" ht="20.25" customHeight="1">
      <c r="A72" s="18">
        <v>15</v>
      </c>
      <c r="B72" s="62" t="s">
        <v>51</v>
      </c>
      <c r="C72" s="2">
        <f t="shared" si="2"/>
        <v>2.5559999999999996</v>
      </c>
      <c r="D72" s="2"/>
      <c r="E72" s="4">
        <v>6.52</v>
      </c>
      <c r="F72" s="4">
        <f t="shared" si="3"/>
        <v>1.9559999999999997</v>
      </c>
      <c r="G72" s="19">
        <v>0</v>
      </c>
      <c r="H72" s="20">
        <v>0</v>
      </c>
      <c r="I72" s="19">
        <v>0.6</v>
      </c>
      <c r="J72" s="1" t="s">
        <v>14</v>
      </c>
      <c r="K72" s="21"/>
    </row>
    <row r="73" spans="1:11" ht="20.25" customHeight="1">
      <c r="A73" s="18">
        <v>16</v>
      </c>
      <c r="B73" s="62" t="s">
        <v>43</v>
      </c>
      <c r="C73" s="2">
        <f t="shared" si="2"/>
        <v>2.514</v>
      </c>
      <c r="D73" s="2"/>
      <c r="E73" s="4">
        <v>7.38</v>
      </c>
      <c r="F73" s="4">
        <f t="shared" si="3"/>
        <v>2.214</v>
      </c>
      <c r="G73" s="19">
        <v>0</v>
      </c>
      <c r="H73" s="20">
        <v>0</v>
      </c>
      <c r="I73" s="19">
        <v>0.3</v>
      </c>
      <c r="J73" s="1" t="s">
        <v>10</v>
      </c>
      <c r="K73" s="21"/>
    </row>
    <row r="74" spans="1:11" ht="20.25" customHeight="1">
      <c r="A74" s="18">
        <v>17</v>
      </c>
      <c r="B74" s="62" t="s">
        <v>30</v>
      </c>
      <c r="C74" s="2">
        <f t="shared" si="2"/>
        <v>2.4989999999999997</v>
      </c>
      <c r="D74" s="2"/>
      <c r="E74" s="4">
        <v>7.33</v>
      </c>
      <c r="F74" s="4">
        <f t="shared" si="3"/>
        <v>2.199</v>
      </c>
      <c r="G74" s="19">
        <v>0</v>
      </c>
      <c r="H74" s="20">
        <v>0</v>
      </c>
      <c r="I74" s="19">
        <v>0.3</v>
      </c>
      <c r="J74" s="1" t="s">
        <v>18</v>
      </c>
      <c r="K74" s="21"/>
    </row>
    <row r="75" spans="1:11" ht="20.25" customHeight="1">
      <c r="A75" s="18">
        <v>18</v>
      </c>
      <c r="B75" s="62" t="s">
        <v>39</v>
      </c>
      <c r="C75" s="2">
        <f t="shared" si="2"/>
        <v>2.492</v>
      </c>
      <c r="D75" s="2"/>
      <c r="E75" s="4">
        <v>6.64</v>
      </c>
      <c r="F75" s="4">
        <f t="shared" si="3"/>
        <v>1.9919999999999998</v>
      </c>
      <c r="G75" s="19">
        <v>0.5</v>
      </c>
      <c r="H75" s="20">
        <v>0</v>
      </c>
      <c r="I75" s="19">
        <v>0</v>
      </c>
      <c r="J75" s="1" t="s">
        <v>18</v>
      </c>
      <c r="K75" s="21"/>
    </row>
    <row r="76" spans="1:11" ht="20.25" customHeight="1">
      <c r="A76" s="63">
        <v>19</v>
      </c>
      <c r="B76" s="62" t="s">
        <v>57</v>
      </c>
      <c r="C76" s="2">
        <f t="shared" si="2"/>
        <v>2.4869999999999997</v>
      </c>
      <c r="D76" s="2"/>
      <c r="E76" s="4">
        <v>7.29</v>
      </c>
      <c r="F76" s="4">
        <f t="shared" si="3"/>
        <v>2.187</v>
      </c>
      <c r="G76" s="19">
        <v>0</v>
      </c>
      <c r="H76" s="20">
        <v>0</v>
      </c>
      <c r="I76" s="19">
        <v>0.3</v>
      </c>
      <c r="J76" s="1" t="s">
        <v>13</v>
      </c>
      <c r="K76" s="21"/>
    </row>
    <row r="77" spans="1:11" ht="20.25" customHeight="1">
      <c r="A77" s="18">
        <v>20</v>
      </c>
      <c r="B77" s="62" t="s">
        <v>34</v>
      </c>
      <c r="C77" s="2">
        <f t="shared" si="2"/>
        <v>2.472</v>
      </c>
      <c r="D77" s="2"/>
      <c r="E77" s="4">
        <v>7.24</v>
      </c>
      <c r="F77" s="4">
        <f t="shared" si="3"/>
        <v>2.172</v>
      </c>
      <c r="G77" s="19">
        <v>0</v>
      </c>
      <c r="H77" s="20">
        <v>0</v>
      </c>
      <c r="I77" s="19">
        <v>0.3</v>
      </c>
      <c r="J77" s="1" t="s">
        <v>19</v>
      </c>
      <c r="K77" s="21"/>
    </row>
    <row r="78" spans="1:11" ht="20.25" customHeight="1">
      <c r="A78" s="18">
        <v>21</v>
      </c>
      <c r="B78" s="62" t="s">
        <v>45</v>
      </c>
      <c r="C78" s="2">
        <f t="shared" si="2"/>
        <v>2.3789999999999996</v>
      </c>
      <c r="D78" s="2"/>
      <c r="E78" s="4">
        <v>6.93</v>
      </c>
      <c r="F78" s="4">
        <f t="shared" si="3"/>
        <v>2.0789999999999997</v>
      </c>
      <c r="G78" s="19">
        <v>0</v>
      </c>
      <c r="H78" s="20">
        <v>0</v>
      </c>
      <c r="I78" s="19">
        <v>0.3</v>
      </c>
      <c r="J78" s="1" t="s">
        <v>27</v>
      </c>
      <c r="K78" s="21"/>
    </row>
    <row r="79" spans="1:11" ht="20.25" customHeight="1">
      <c r="A79" s="63">
        <v>22</v>
      </c>
      <c r="B79" s="62" t="s">
        <v>49</v>
      </c>
      <c r="C79" s="2">
        <f t="shared" si="2"/>
        <v>2.3369999999999997</v>
      </c>
      <c r="D79" s="2"/>
      <c r="E79" s="4">
        <v>7.79</v>
      </c>
      <c r="F79" s="4">
        <f t="shared" si="3"/>
        <v>2.3369999999999997</v>
      </c>
      <c r="G79" s="19">
        <v>0</v>
      </c>
      <c r="H79" s="20">
        <v>0</v>
      </c>
      <c r="I79" s="19">
        <v>0</v>
      </c>
      <c r="J79" s="1" t="s">
        <v>18</v>
      </c>
      <c r="K79" s="22"/>
    </row>
    <row r="80" spans="1:11" ht="20.25" customHeight="1">
      <c r="A80" s="18">
        <v>23</v>
      </c>
      <c r="B80" s="62" t="s">
        <v>62</v>
      </c>
      <c r="C80" s="2">
        <f t="shared" si="2"/>
        <v>2.274</v>
      </c>
      <c r="D80" s="2"/>
      <c r="E80" s="4">
        <v>7.58</v>
      </c>
      <c r="F80" s="4">
        <f t="shared" si="3"/>
        <v>2.274</v>
      </c>
      <c r="G80" s="19">
        <v>0</v>
      </c>
      <c r="H80" s="20">
        <v>0</v>
      </c>
      <c r="I80" s="19">
        <v>0</v>
      </c>
      <c r="J80" s="23" t="s">
        <v>71</v>
      </c>
      <c r="K80" s="21"/>
    </row>
    <row r="81" spans="1:11" ht="20.25" customHeight="1">
      <c r="A81" s="18">
        <v>24</v>
      </c>
      <c r="B81" s="62" t="s">
        <v>66</v>
      </c>
      <c r="C81" s="2">
        <f t="shared" si="2"/>
        <v>2.244</v>
      </c>
      <c r="D81" s="2"/>
      <c r="E81" s="4">
        <v>7.48</v>
      </c>
      <c r="F81" s="4">
        <f t="shared" si="3"/>
        <v>2.244</v>
      </c>
      <c r="G81" s="19">
        <v>0</v>
      </c>
      <c r="H81" s="20">
        <v>0</v>
      </c>
      <c r="I81" s="19">
        <v>0</v>
      </c>
      <c r="J81" s="1" t="s">
        <v>14</v>
      </c>
      <c r="K81" s="21"/>
    </row>
    <row r="82" spans="1:11" ht="20.25" customHeight="1">
      <c r="A82" s="18">
        <v>25</v>
      </c>
      <c r="B82" s="62" t="s">
        <v>33</v>
      </c>
      <c r="C82" s="2">
        <f t="shared" si="2"/>
        <v>2.211</v>
      </c>
      <c r="D82" s="2"/>
      <c r="E82" s="4">
        <v>6.37</v>
      </c>
      <c r="F82" s="4">
        <f t="shared" si="3"/>
        <v>1.911</v>
      </c>
      <c r="G82" s="19">
        <v>0</v>
      </c>
      <c r="H82" s="20">
        <v>0</v>
      </c>
      <c r="I82" s="19">
        <v>0.3</v>
      </c>
      <c r="J82" s="1" t="s">
        <v>27</v>
      </c>
      <c r="K82" s="21"/>
    </row>
    <row r="83" spans="1:11" s="24" customFormat="1" ht="20.25" customHeight="1">
      <c r="A83" s="18">
        <v>26</v>
      </c>
      <c r="B83" s="62" t="s">
        <v>74</v>
      </c>
      <c r="C83" s="2">
        <f t="shared" si="2"/>
        <v>2.2049999999999996</v>
      </c>
      <c r="D83" s="2"/>
      <c r="E83" s="4">
        <v>7.35</v>
      </c>
      <c r="F83" s="4">
        <f t="shared" si="3"/>
        <v>2.2049999999999996</v>
      </c>
      <c r="G83" s="19">
        <v>0</v>
      </c>
      <c r="H83" s="20">
        <v>0</v>
      </c>
      <c r="I83" s="19">
        <v>0</v>
      </c>
      <c r="J83" s="1" t="s">
        <v>27</v>
      </c>
      <c r="K83" s="21"/>
    </row>
    <row r="84" spans="1:12" s="24" customFormat="1" ht="20.25" customHeight="1">
      <c r="A84" s="18">
        <v>27</v>
      </c>
      <c r="B84" s="62" t="s">
        <v>70</v>
      </c>
      <c r="C84" s="2">
        <f t="shared" si="2"/>
        <v>2.1929999999999996</v>
      </c>
      <c r="D84" s="2"/>
      <c r="E84" s="4">
        <v>7.31</v>
      </c>
      <c r="F84" s="4">
        <f t="shared" si="3"/>
        <v>2.1929999999999996</v>
      </c>
      <c r="G84" s="19">
        <v>0</v>
      </c>
      <c r="H84" s="20">
        <v>0</v>
      </c>
      <c r="I84" s="19">
        <v>0</v>
      </c>
      <c r="J84" s="23" t="s">
        <v>71</v>
      </c>
      <c r="K84" s="21"/>
      <c r="L84" s="9"/>
    </row>
    <row r="85" spans="1:11" s="24" customFormat="1" ht="20.25" customHeight="1">
      <c r="A85" s="63">
        <v>28</v>
      </c>
      <c r="B85" s="64" t="s">
        <v>50</v>
      </c>
      <c r="C85" s="65">
        <f t="shared" si="2"/>
        <v>2.187</v>
      </c>
      <c r="D85" s="65"/>
      <c r="E85" s="66">
        <v>7.29</v>
      </c>
      <c r="F85" s="66">
        <f t="shared" si="3"/>
        <v>2.187</v>
      </c>
      <c r="G85" s="67">
        <v>0</v>
      </c>
      <c r="H85" s="68">
        <v>0</v>
      </c>
      <c r="I85" s="67">
        <v>0</v>
      </c>
      <c r="J85" s="69" t="s">
        <v>18</v>
      </c>
      <c r="K85" s="70" t="s">
        <v>53</v>
      </c>
    </row>
    <row r="86" spans="1:11" s="24" customFormat="1" ht="20.25" customHeight="1">
      <c r="A86" s="18">
        <v>29</v>
      </c>
      <c r="B86" s="64" t="s">
        <v>29</v>
      </c>
      <c r="C86" s="65">
        <f t="shared" si="2"/>
        <v>2.1809999999999996</v>
      </c>
      <c r="D86" s="65"/>
      <c r="E86" s="66">
        <v>7.27</v>
      </c>
      <c r="F86" s="66">
        <f t="shared" si="3"/>
        <v>2.1809999999999996</v>
      </c>
      <c r="G86" s="67">
        <v>0</v>
      </c>
      <c r="H86" s="68">
        <v>0</v>
      </c>
      <c r="I86" s="67">
        <v>0</v>
      </c>
      <c r="J86" s="69" t="s">
        <v>16</v>
      </c>
      <c r="K86" s="70" t="s">
        <v>53</v>
      </c>
    </row>
    <row r="87" spans="1:11" s="24" customFormat="1" ht="20.25" customHeight="1">
      <c r="A87" s="18">
        <v>30</v>
      </c>
      <c r="B87" s="62" t="s">
        <v>41</v>
      </c>
      <c r="C87" s="2">
        <f t="shared" si="2"/>
        <v>2.142</v>
      </c>
      <c r="D87" s="2"/>
      <c r="E87" s="4">
        <v>7.14</v>
      </c>
      <c r="F87" s="4">
        <f t="shared" si="3"/>
        <v>2.142</v>
      </c>
      <c r="G87" s="19">
        <v>0</v>
      </c>
      <c r="H87" s="20">
        <v>0</v>
      </c>
      <c r="I87" s="19">
        <v>0</v>
      </c>
      <c r="J87" s="1" t="s">
        <v>14</v>
      </c>
      <c r="K87" s="21"/>
    </row>
    <row r="88" spans="1:11" s="24" customFormat="1" ht="20.25" customHeight="1">
      <c r="A88" s="18">
        <v>31</v>
      </c>
      <c r="B88" s="62" t="s">
        <v>67</v>
      </c>
      <c r="C88" s="2">
        <f t="shared" si="2"/>
        <v>2.076</v>
      </c>
      <c r="D88" s="2"/>
      <c r="E88" s="4">
        <v>6.92</v>
      </c>
      <c r="F88" s="4">
        <f t="shared" si="3"/>
        <v>2.076</v>
      </c>
      <c r="G88" s="19">
        <v>0</v>
      </c>
      <c r="H88" s="20">
        <v>0</v>
      </c>
      <c r="I88" s="19">
        <v>0</v>
      </c>
      <c r="J88" s="1" t="s">
        <v>27</v>
      </c>
      <c r="K88" s="21"/>
    </row>
    <row r="89" spans="1:11" s="24" customFormat="1" ht="20.25" customHeight="1">
      <c r="A89" s="18">
        <v>32</v>
      </c>
      <c r="B89" s="62" t="s">
        <v>47</v>
      </c>
      <c r="C89" s="2">
        <f t="shared" si="2"/>
        <v>2.061</v>
      </c>
      <c r="D89" s="2"/>
      <c r="E89" s="4">
        <v>6.87</v>
      </c>
      <c r="F89" s="4">
        <f t="shared" si="3"/>
        <v>2.061</v>
      </c>
      <c r="G89" s="19">
        <v>0</v>
      </c>
      <c r="H89" s="20">
        <v>0</v>
      </c>
      <c r="I89" s="19">
        <v>0</v>
      </c>
      <c r="J89" s="1" t="s">
        <v>28</v>
      </c>
      <c r="K89" s="21"/>
    </row>
    <row r="90" spans="1:11" s="24" customFormat="1" ht="22.5" customHeight="1">
      <c r="A90" s="18">
        <v>33</v>
      </c>
      <c r="B90" s="62" t="s">
        <v>60</v>
      </c>
      <c r="C90" s="2">
        <f t="shared" si="2"/>
        <v>2.046</v>
      </c>
      <c r="D90" s="2"/>
      <c r="E90" s="4">
        <v>6.82</v>
      </c>
      <c r="F90" s="4">
        <f t="shared" si="3"/>
        <v>2.046</v>
      </c>
      <c r="G90" s="19">
        <v>0</v>
      </c>
      <c r="H90" s="20">
        <v>0</v>
      </c>
      <c r="I90" s="19">
        <v>0</v>
      </c>
      <c r="J90" s="108" t="s">
        <v>64</v>
      </c>
      <c r="K90" s="21"/>
    </row>
    <row r="91" spans="1:11" s="24" customFormat="1" ht="20.25" customHeight="1">
      <c r="A91" s="18">
        <v>34</v>
      </c>
      <c r="B91" s="62" t="s">
        <v>56</v>
      </c>
      <c r="C91" s="2">
        <f t="shared" si="2"/>
        <v>2.034</v>
      </c>
      <c r="D91" s="2"/>
      <c r="E91" s="4">
        <v>6.78</v>
      </c>
      <c r="F91" s="4">
        <f t="shared" si="3"/>
        <v>2.034</v>
      </c>
      <c r="G91" s="19">
        <v>0</v>
      </c>
      <c r="H91" s="20">
        <v>0</v>
      </c>
      <c r="I91" s="19">
        <v>0</v>
      </c>
      <c r="J91" s="1" t="s">
        <v>11</v>
      </c>
      <c r="K91" s="21"/>
    </row>
    <row r="92" spans="1:11" s="24" customFormat="1" ht="20.25" customHeight="1">
      <c r="A92" s="18">
        <v>35</v>
      </c>
      <c r="B92" s="62" t="s">
        <v>68</v>
      </c>
      <c r="C92" s="2">
        <f t="shared" si="2"/>
        <v>2.022</v>
      </c>
      <c r="D92" s="2"/>
      <c r="E92" s="4">
        <v>6.74</v>
      </c>
      <c r="F92" s="4">
        <f t="shared" si="3"/>
        <v>2.022</v>
      </c>
      <c r="G92" s="19">
        <v>0</v>
      </c>
      <c r="H92" s="20">
        <v>0</v>
      </c>
      <c r="I92" s="19">
        <v>0</v>
      </c>
      <c r="J92" s="1" t="s">
        <v>11</v>
      </c>
      <c r="K92" s="21"/>
    </row>
    <row r="93" spans="1:11" s="24" customFormat="1" ht="20.25" customHeight="1">
      <c r="A93" s="18">
        <v>36</v>
      </c>
      <c r="B93" s="62" t="s">
        <v>58</v>
      </c>
      <c r="C93" s="2">
        <f t="shared" si="2"/>
        <v>2.01</v>
      </c>
      <c r="D93" s="2"/>
      <c r="E93" s="4">
        <v>6.7</v>
      </c>
      <c r="F93" s="4">
        <f t="shared" si="3"/>
        <v>2.01</v>
      </c>
      <c r="G93" s="19">
        <v>0</v>
      </c>
      <c r="H93" s="20">
        <v>0</v>
      </c>
      <c r="I93" s="19">
        <v>0</v>
      </c>
      <c r="J93" s="23" t="s">
        <v>13</v>
      </c>
      <c r="K93" s="21"/>
    </row>
    <row r="94" spans="1:11" s="24" customFormat="1" ht="20.25" customHeight="1">
      <c r="A94" s="18">
        <v>37</v>
      </c>
      <c r="B94" s="62" t="s">
        <v>63</v>
      </c>
      <c r="C94" s="2">
        <f t="shared" si="2"/>
        <v>1.974</v>
      </c>
      <c r="D94" s="2"/>
      <c r="E94" s="4">
        <v>6.58</v>
      </c>
      <c r="F94" s="4">
        <f t="shared" si="3"/>
        <v>1.974</v>
      </c>
      <c r="G94" s="19">
        <v>0</v>
      </c>
      <c r="H94" s="20">
        <v>0</v>
      </c>
      <c r="I94" s="19">
        <v>0</v>
      </c>
      <c r="J94" s="1" t="s">
        <v>15</v>
      </c>
      <c r="K94" s="21"/>
    </row>
    <row r="95" spans="1:11" s="24" customFormat="1" ht="21" customHeight="1">
      <c r="A95" s="18">
        <v>38</v>
      </c>
      <c r="B95" s="62" t="s">
        <v>59</v>
      </c>
      <c r="C95" s="2">
        <f t="shared" si="2"/>
        <v>1.9409999999999998</v>
      </c>
      <c r="D95" s="2"/>
      <c r="E95" s="4">
        <v>6.47</v>
      </c>
      <c r="F95" s="4">
        <f t="shared" si="3"/>
        <v>1.9409999999999998</v>
      </c>
      <c r="G95" s="19">
        <v>0</v>
      </c>
      <c r="H95" s="20">
        <v>0</v>
      </c>
      <c r="I95" s="19">
        <v>0</v>
      </c>
      <c r="J95" s="108" t="s">
        <v>64</v>
      </c>
      <c r="K95" s="21"/>
    </row>
    <row r="96" spans="1:11" s="24" customFormat="1" ht="20.25" customHeight="1">
      <c r="A96" s="18">
        <v>39</v>
      </c>
      <c r="B96" s="62" t="s">
        <v>38</v>
      </c>
      <c r="C96" s="2">
        <f t="shared" si="2"/>
        <v>1.935</v>
      </c>
      <c r="D96" s="2"/>
      <c r="E96" s="4">
        <v>6.45</v>
      </c>
      <c r="F96" s="4">
        <f t="shared" si="3"/>
        <v>1.935</v>
      </c>
      <c r="G96" s="19">
        <v>0</v>
      </c>
      <c r="H96" s="20">
        <v>0</v>
      </c>
      <c r="I96" s="19">
        <v>0</v>
      </c>
      <c r="J96" s="1" t="s">
        <v>15</v>
      </c>
      <c r="K96" s="21"/>
    </row>
    <row r="97" spans="1:11" s="24" customFormat="1" ht="20.25" customHeight="1">
      <c r="A97" s="18">
        <v>40</v>
      </c>
      <c r="B97" s="62" t="s">
        <v>61</v>
      </c>
      <c r="C97" s="2">
        <f t="shared" si="2"/>
        <v>1.863</v>
      </c>
      <c r="D97" s="2"/>
      <c r="E97" s="4">
        <v>6.21</v>
      </c>
      <c r="F97" s="4">
        <f t="shared" si="3"/>
        <v>1.863</v>
      </c>
      <c r="G97" s="19">
        <v>0</v>
      </c>
      <c r="H97" s="20">
        <v>0</v>
      </c>
      <c r="I97" s="19">
        <v>0</v>
      </c>
      <c r="J97" s="1" t="s">
        <v>27</v>
      </c>
      <c r="K97" s="21"/>
    </row>
    <row r="98" spans="1:11" s="24" customFormat="1" ht="20.25" customHeight="1" thickBot="1">
      <c r="A98" s="25">
        <v>41</v>
      </c>
      <c r="B98" s="72" t="s">
        <v>72</v>
      </c>
      <c r="C98" s="113" t="s">
        <v>75</v>
      </c>
      <c r="D98" s="114"/>
      <c r="E98" s="114"/>
      <c r="F98" s="114"/>
      <c r="G98" s="114"/>
      <c r="H98" s="114"/>
      <c r="I98" s="114"/>
      <c r="J98" s="115"/>
      <c r="K98" s="73" t="s">
        <v>76</v>
      </c>
    </row>
    <row r="99" spans="1:11" ht="20.25" customHeight="1">
      <c r="A99" s="28"/>
      <c r="C99" s="9"/>
      <c r="D99" s="29"/>
      <c r="E99" s="30"/>
      <c r="F99" s="31"/>
      <c r="G99" s="32"/>
      <c r="H99" s="33"/>
      <c r="I99" s="32"/>
      <c r="K99" s="33"/>
    </row>
    <row r="100" spans="1:12" s="95" customFormat="1" ht="20.25" customHeight="1">
      <c r="A100" s="109" t="s">
        <v>77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94"/>
    </row>
    <row r="101" spans="1:11" s="95" customFormat="1" ht="20.25" customHeight="1">
      <c r="A101" s="96"/>
      <c r="B101" s="10" t="s">
        <v>78</v>
      </c>
      <c r="C101" s="96"/>
      <c r="D101" s="109" t="s">
        <v>79</v>
      </c>
      <c r="E101" s="109"/>
      <c r="F101" s="109"/>
      <c r="G101" s="109"/>
      <c r="H101" s="109"/>
      <c r="I101" s="109"/>
      <c r="J101" s="109"/>
      <c r="K101" s="109"/>
    </row>
    <row r="102" spans="1:11" s="95" customFormat="1" ht="20.2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1" s="95" customFormat="1" ht="20.2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1:11" s="95" customFormat="1" ht="20.25" customHeight="1">
      <c r="A104" s="97"/>
      <c r="B104" s="97"/>
      <c r="C104" s="98"/>
      <c r="D104" s="98"/>
      <c r="E104" s="98"/>
      <c r="F104" s="99"/>
      <c r="G104" s="100"/>
      <c r="H104" s="97"/>
      <c r="I104" s="100"/>
      <c r="J104" s="101"/>
      <c r="K104" s="97"/>
    </row>
    <row r="105" spans="1:11" s="39" customFormat="1" ht="20.25" customHeight="1">
      <c r="A105" s="102"/>
      <c r="B105" s="103" t="s">
        <v>80</v>
      </c>
      <c r="C105" s="104"/>
      <c r="D105" s="110" t="s">
        <v>81</v>
      </c>
      <c r="E105" s="110"/>
      <c r="F105" s="110"/>
      <c r="G105" s="110"/>
      <c r="H105" s="110"/>
      <c r="I105" s="111" t="s">
        <v>82</v>
      </c>
      <c r="J105" s="111"/>
      <c r="K105" s="111"/>
    </row>
    <row r="106" spans="1:11" ht="20.25" customHeight="1">
      <c r="A106" s="102"/>
      <c r="B106" s="103" t="s">
        <v>83</v>
      </c>
      <c r="C106" s="104"/>
      <c r="D106" s="110" t="s">
        <v>84</v>
      </c>
      <c r="E106" s="110"/>
      <c r="F106" s="110"/>
      <c r="G106" s="110"/>
      <c r="H106" s="110"/>
      <c r="I106" s="111" t="s">
        <v>85</v>
      </c>
      <c r="J106" s="111"/>
      <c r="K106" s="111"/>
    </row>
    <row r="107" spans="1:11" ht="20.25" customHeight="1">
      <c r="A107" s="102"/>
      <c r="B107" s="102"/>
      <c r="C107" s="104"/>
      <c r="D107" s="104"/>
      <c r="E107" s="104"/>
      <c r="F107" s="105"/>
      <c r="G107" s="106"/>
      <c r="H107" s="102"/>
      <c r="I107" s="106"/>
      <c r="J107" s="107"/>
      <c r="K107" s="102"/>
    </row>
  </sheetData>
  <sheetProtection/>
  <mergeCells count="12">
    <mergeCell ref="A1:K1"/>
    <mergeCell ref="A56:K56"/>
    <mergeCell ref="A2:K2"/>
    <mergeCell ref="C44:J44"/>
    <mergeCell ref="A47:K47"/>
    <mergeCell ref="C98:J98"/>
    <mergeCell ref="A100:K100"/>
    <mergeCell ref="D101:K101"/>
    <mergeCell ref="D105:H105"/>
    <mergeCell ref="I105:K105"/>
    <mergeCell ref="D106:H106"/>
    <mergeCell ref="I106:K106"/>
  </mergeCells>
  <printOptions/>
  <pageMargins left="0.13" right="0.14" top="0.11811023622047245" bottom="0.11811023622047245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ΔΡΑΣΤΗΡΙΟΤΗΤΕΣ ΜΑΖΙΚΟΥ 2000</dc:creator>
  <cp:keywords/>
  <dc:description/>
  <cp:lastModifiedBy>user</cp:lastModifiedBy>
  <cp:lastPrinted>2015-12-17T09:30:41Z</cp:lastPrinted>
  <dcterms:created xsi:type="dcterms:W3CDTF">2000-09-26T07:07:04Z</dcterms:created>
  <dcterms:modified xsi:type="dcterms:W3CDTF">2015-12-17T09:34:29Z</dcterms:modified>
  <cp:category/>
  <cp:version/>
  <cp:contentType/>
  <cp:contentStatus/>
</cp:coreProperties>
</file>